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eSkQGKJ9xPpa9H2uthAkprCpflq45uM9W5nFc2eFTD4="/>
    </ext>
  </extLst>
</workbook>
</file>

<file path=xl/sharedStrings.xml><?xml version="1.0" encoding="utf-8"?>
<sst xmlns="http://schemas.openxmlformats.org/spreadsheetml/2006/main" count="48" uniqueCount="47">
  <si>
    <t>Школа</t>
  </si>
  <si>
    <t>МОУ "Красноармейская ООШ"</t>
  </si>
  <si>
    <t>Отд./корп</t>
  </si>
  <si>
    <t>День</t>
  </si>
  <si>
    <t>23.05.2025 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</si>
  <si>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</si>
  <si>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</si>
  <si>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</si>
  <si>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</si>
  <si>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</si>
  <si>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</si>
  <si>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</si>
  <si>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</si>
  <si>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</si>
  <si>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</si>
  <si>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</si>
  <si>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</si>
  <si>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 с маслом сливочным</t>
  </si>
  <si>
    <t>гор.напиток</t>
  </si>
  <si>
    <t>Чай сладкий с лимоном</t>
  </si>
  <si>
    <t>хлеб</t>
  </si>
  <si>
    <t>Бутерброд с сыром</t>
  </si>
  <si>
    <t>фрукты</t>
  </si>
  <si>
    <t>Яблоко</t>
  </si>
  <si>
    <t>Итого завтрак:</t>
  </si>
  <si>
    <t>напиток</t>
  </si>
  <si>
    <t>Молоко ультрапастеризованное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</si>
  <si>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</si>
  <si>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</si>
  <si>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</si>
  <si>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</si>
  <si>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</si>
  <si>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</si>
  <si>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Биточки</t>
  </si>
  <si>
    <t>гарнир</t>
  </si>
  <si>
    <t>Макаронные изделия отварные</t>
  </si>
  <si>
    <t>сладкое</t>
  </si>
  <si>
    <t>Кисель</t>
  </si>
  <si>
    <t>хлеб бел.</t>
  </si>
  <si>
    <t>п/п</t>
  </si>
  <si>
    <t>Батон нарезной обогащенный микронутриентами</t>
  </si>
  <si>
    <t>хлеб черн.</t>
  </si>
  <si>
    <t>Хлеб ржано - пшеничный обогащенный микронутриентами</t>
  </si>
  <si>
    <t>Итого обед:</t>
  </si>
  <si>
    <t>87,00</t>
  </si>
  <si>
    <t>Всего:</t>
  </si>
  <si>
    <t>151,80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</si>
</sst>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4" fillId="0" fontId="2" numFmtId="0" xfId="0" applyAlignment="1" applyBorder="1" applyFont="1">
      <alignment horizontal="center"/>
    </xf>
    <xf borderId="9" fillId="2" fontId="4" numFmtId="0" xfId="0" applyAlignment="1" applyBorder="1" applyFill="1" applyFont="1">
      <alignment shrinkToFit="0" vertical="top" wrapText="1"/>
    </xf>
    <xf borderId="9" fillId="2" fontId="4" numFmtId="0" xfId="0" applyAlignment="1" applyBorder="1" applyFont="1">
      <alignment horizontal="center" shrinkToFit="0" vertical="top" wrapText="1"/>
    </xf>
    <xf borderId="4" fillId="2" fontId="2" numFmtId="2" xfId="0" applyBorder="1" applyFont="1" applyNumberFormat="1"/>
    <xf borderId="9" fillId="2" fontId="4" numFmtId="0" xfId="0" applyAlignment="1" applyBorder="1" applyFont="1">
      <alignment horizontal="right" shrinkToFit="0" vertical="center" wrapText="1"/>
    </xf>
    <xf borderId="9" fillId="2" fontId="4" numFmtId="0" xfId="0" applyAlignment="1" applyBorder="1" applyFont="1">
      <alignment horizontal="right" shrinkToFit="0" vertical="top" wrapText="1"/>
    </xf>
    <xf borderId="10" fillId="0" fontId="2" numFmtId="0" xfId="0" applyBorder="1" applyFont="1"/>
    <xf borderId="4" fillId="0" fontId="2" numFmtId="0" xfId="0" applyBorder="1" applyFont="1"/>
    <xf borderId="4" fillId="2" fontId="4" numFmtId="0" xfId="0" applyAlignment="1" applyBorder="1" applyFont="1">
      <alignment shrinkToFit="0" vertical="top" wrapText="1"/>
    </xf>
    <xf borderId="4" fillId="2" fontId="4" numFmtId="0" xfId="0" applyAlignment="1" applyBorder="1" applyFont="1">
      <alignment horizontal="center" shrinkToFit="0" vertical="top" wrapText="1"/>
    </xf>
    <xf borderId="4" fillId="2" fontId="2" numFmtId="2" xfId="0" applyAlignment="1" applyBorder="1" applyFont="1" applyNumberFormat="1">
      <alignment horizontal="right" vertical="center"/>
    </xf>
    <xf borderId="4" fillId="2" fontId="4" numFmtId="0" xfId="0" applyAlignment="1" applyBorder="1" applyFont="1">
      <alignment horizontal="right" shrinkToFit="0" vertical="top" wrapText="1"/>
    </xf>
    <xf borderId="4" fillId="2" fontId="2" numFmtId="0" xfId="0" applyAlignment="1" applyBorder="1" applyFont="1">
      <alignment horizontal="center"/>
    </xf>
    <xf borderId="4" fillId="0" fontId="2" numFmtId="0" xfId="0" applyAlignment="1" applyBorder="1" applyFont="1">
      <alignment shrinkToFit="0" wrapText="1"/>
    </xf>
    <xf borderId="4" fillId="0" fontId="2" numFmtId="1" xfId="0" applyAlignment="1" applyBorder="1" applyFont="1" applyNumberFormat="1">
      <alignment horizontal="center"/>
    </xf>
    <xf borderId="4" fillId="0" fontId="2" numFmtId="2" xfId="0" applyBorder="1" applyFont="1" applyNumberFormat="1"/>
    <xf borderId="4" fillId="0" fontId="2" numFmtId="2" xfId="0" applyAlignment="1" applyBorder="1" applyFont="1" applyNumberFormat="1">
      <alignment horizontal="right" vertical="center"/>
    </xf>
    <xf borderId="4" fillId="0" fontId="2" numFmtId="2" xfId="0" applyAlignment="1" applyBorder="1" applyFont="1" applyNumberFormat="1">
      <alignment horizontal="right"/>
    </xf>
    <xf borderId="11" fillId="0" fontId="2" numFmtId="2" xfId="0" applyAlignment="1" applyBorder="1" applyFont="1" applyNumberFormat="1">
      <alignment horizontal="right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Alignment="1" applyBorder="1" applyFont="1">
      <alignment shrinkToFit="0" wrapText="1"/>
    </xf>
    <xf borderId="14" fillId="0" fontId="2" numFmtId="1" xfId="0" applyAlignment="1" applyBorder="1" applyFont="1" applyNumberFormat="1">
      <alignment horizontal="center"/>
    </xf>
    <xf borderId="14" fillId="0" fontId="2" numFmtId="2" xfId="0" applyBorder="1" applyFont="1" applyNumberFormat="1"/>
    <xf borderId="14" fillId="0" fontId="2" numFmtId="2" xfId="0" applyAlignment="1" applyBorder="1" applyFont="1" applyNumberFormat="1">
      <alignment horizontal="right" vertical="center"/>
    </xf>
    <xf borderId="14" fillId="0" fontId="2" numFmtId="2" xfId="0" applyAlignment="1" applyBorder="1" applyFont="1" applyNumberFormat="1">
      <alignment horizontal="right"/>
    </xf>
    <xf borderId="15" fillId="2" fontId="4" numFmtId="0" xfId="0" applyAlignment="1" applyBorder="1" applyFont="1">
      <alignment shrinkToFit="0" vertical="top" wrapText="1"/>
    </xf>
    <xf borderId="16" fillId="0" fontId="2" numFmtId="0" xfId="0" applyAlignment="1" applyBorder="1" applyFont="1">
      <alignment horizontal="center"/>
    </xf>
    <xf borderId="16" fillId="0" fontId="2" numFmtId="2" xfId="0" applyBorder="1" applyFont="1" applyNumberForma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3" fillId="0" fontId="2" numFmtId="0" xfId="0" applyAlignment="1" applyBorder="1" applyFont="1">
      <alignment shrinkToFit="0" wrapText="1"/>
    </xf>
    <xf borderId="13" fillId="0" fontId="2" numFmtId="1" xfId="0" applyAlignment="1" applyBorder="1" applyFont="1" applyNumberFormat="1">
      <alignment horizontal="center"/>
    </xf>
    <xf borderId="13" fillId="0" fontId="2" numFmtId="2" xfId="0" applyBorder="1" applyFont="1" applyNumberFormat="1"/>
    <xf borderId="19" fillId="0" fontId="2" numFmtId="2" xfId="0" applyBorder="1" applyFont="1" applyNumberFormat="1"/>
    <xf borderId="20" fillId="0" fontId="2" numFmtId="0" xfId="0" applyBorder="1" applyFont="1"/>
    <xf borderId="20" fillId="0" fontId="2" numFmtId="0" xfId="0" applyAlignment="1" applyBorder="1" applyFont="1">
      <alignment horizontal="center"/>
    </xf>
    <xf borderId="9" fillId="0" fontId="2" numFmtId="0" xfId="0" applyAlignment="1" applyBorder="1" applyFont="1">
      <alignment shrinkToFit="0" wrapText="1"/>
    </xf>
    <xf borderId="9" fillId="0" fontId="2" numFmtId="1" xfId="0" applyAlignment="1" applyBorder="1" applyFont="1" applyNumberFormat="1">
      <alignment horizontal="center"/>
    </xf>
    <xf borderId="9" fillId="0" fontId="2" numFmtId="2" xfId="0" applyBorder="1" applyFont="1" applyNumberFormat="1"/>
    <xf borderId="21" fillId="0" fontId="2" numFmtId="2" xfId="0" applyBorder="1" applyFont="1" applyNumberFormat="1"/>
    <xf borderId="4" fillId="2" fontId="2" numFmtId="2" xfId="0" applyAlignment="1" applyBorder="1" applyFont="1" applyNumberFormat="1">
      <alignment horizontal="right"/>
    </xf>
    <xf borderId="22" fillId="0" fontId="2" numFmtId="0" xfId="0" applyBorder="1" applyFont="1"/>
    <xf borderId="11" fillId="0" fontId="2" numFmtId="2" xfId="0" applyBorder="1" applyFont="1" applyNumberFormat="1"/>
    <xf borderId="4" fillId="0" fontId="2" numFmtId="49" xfId="0" applyAlignment="1" applyBorder="1" applyFont="1" applyNumberFormat="1">
      <alignment horizontal="right"/>
    </xf>
    <xf borderId="13" fillId="0" fontId="2" numFmtId="49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4.25" customHeight="1">
      <c r="A4" s="10" t="s">
        <v>15</v>
      </c>
      <c r="B4" s="11" t="s">
        <v>16</v>
      </c>
      <c r="C4" s="12">
        <v>91.0</v>
      </c>
      <c r="D4" s="13" t="s">
        <v>17</v>
      </c>
      <c r="E4" s="14">
        <v>200.0</v>
      </c>
      <c r="F4" s="15"/>
      <c r="G4" s="16">
        <v>278.2</v>
      </c>
      <c r="H4" s="17">
        <v>7.87</v>
      </c>
      <c r="I4" s="17">
        <v>13.0</v>
      </c>
      <c r="J4" s="17">
        <v>31.0</v>
      </c>
    </row>
    <row r="5" ht="14.25" customHeight="1">
      <c r="A5" s="18"/>
      <c r="B5" s="19" t="s">
        <v>18</v>
      </c>
      <c r="C5" s="12">
        <v>431.0</v>
      </c>
      <c r="D5" s="20" t="s">
        <v>19</v>
      </c>
      <c r="E5" s="21">
        <v>200.0</v>
      </c>
      <c r="F5" s="15"/>
      <c r="G5" s="22">
        <v>62.0</v>
      </c>
      <c r="H5" s="23">
        <v>0.3</v>
      </c>
      <c r="I5" s="23">
        <v>0.1</v>
      </c>
      <c r="J5" s="23">
        <v>15.2</v>
      </c>
    </row>
    <row r="6" ht="14.25" customHeight="1">
      <c r="A6" s="18"/>
      <c r="B6" s="19" t="s">
        <v>20</v>
      </c>
      <c r="C6" s="24">
        <v>3.0</v>
      </c>
      <c r="D6" s="20" t="s">
        <v>21</v>
      </c>
      <c r="E6" s="21">
        <v>50.0</v>
      </c>
      <c r="F6" s="15"/>
      <c r="G6" s="22">
        <v>131.0</v>
      </c>
      <c r="H6" s="23">
        <v>4.5</v>
      </c>
      <c r="I6" s="23">
        <v>8.7</v>
      </c>
      <c r="J6" s="23">
        <v>7.4</v>
      </c>
    </row>
    <row r="7" ht="14.25" customHeight="1">
      <c r="A7" s="18"/>
      <c r="B7" s="19" t="s">
        <v>22</v>
      </c>
      <c r="C7" s="12"/>
      <c r="D7" s="25" t="s">
        <v>23</v>
      </c>
      <c r="E7" s="26">
        <v>150.0</v>
      </c>
      <c r="F7" s="27"/>
      <c r="G7" s="28">
        <v>64.5</v>
      </c>
      <c r="H7" s="29">
        <v>1.35</v>
      </c>
      <c r="I7" s="29">
        <v>0.3</v>
      </c>
      <c r="J7" s="30">
        <v>12.15</v>
      </c>
    </row>
    <row r="8" ht="14.25" customHeight="1">
      <c r="A8" s="31"/>
      <c r="B8" s="32"/>
      <c r="C8" s="32"/>
      <c r="D8" s="33"/>
      <c r="E8" s="34"/>
      <c r="F8" s="35"/>
      <c r="G8" s="36"/>
      <c r="H8" s="37"/>
      <c r="I8" s="37"/>
      <c r="J8" s="37"/>
    </row>
    <row r="9" ht="14.25" customHeight="1">
      <c r="A9" s="10"/>
      <c r="B9" s="11"/>
      <c r="C9" s="11"/>
      <c r="D9" s="38" t="s">
        <v>24</v>
      </c>
      <c r="E9" s="39">
        <f>SUM(E4:E8)</f>
        <v>600</v>
      </c>
      <c r="F9" s="40">
        <v>50.0</v>
      </c>
      <c r="G9" s="41">
        <f t="shared" ref="G9:J9" si="1">SUM(G4:G8)</f>
        <v>535.7</v>
      </c>
      <c r="H9" s="41">
        <f t="shared" si="1"/>
        <v>14.02</v>
      </c>
      <c r="I9" s="41">
        <f t="shared" si="1"/>
        <v>22.1</v>
      </c>
      <c r="J9" s="41">
        <f t="shared" si="1"/>
        <v>65.75</v>
      </c>
    </row>
    <row r="10" ht="14.25" customHeight="1">
      <c r="A10" s="18"/>
      <c r="B10" s="19" t="s">
        <v>25</v>
      </c>
      <c r="C10" s="19"/>
      <c r="D10" s="25" t="s">
        <v>26</v>
      </c>
      <c r="E10" s="26">
        <v>200.0</v>
      </c>
      <c r="F10" s="27">
        <v>14.8</v>
      </c>
      <c r="G10" s="28">
        <v>250.0</v>
      </c>
      <c r="H10" s="29">
        <v>3.0</v>
      </c>
      <c r="I10" s="29">
        <v>3.2</v>
      </c>
      <c r="J10" s="29">
        <v>4.7</v>
      </c>
    </row>
    <row r="11" ht="14.25" customHeight="1">
      <c r="A11" s="31"/>
      <c r="B11" s="42"/>
      <c r="C11" s="43"/>
      <c r="D11" s="44"/>
      <c r="E11" s="45"/>
      <c r="F11" s="46"/>
      <c r="G11" s="46"/>
      <c r="H11" s="46"/>
      <c r="I11" s="46"/>
      <c r="J11" s="47"/>
    </row>
    <row r="12" ht="14.25" customHeight="1">
      <c r="A12" s="18" t="s">
        <v>27</v>
      </c>
      <c r="B12" s="48" t="s">
        <v>28</v>
      </c>
      <c r="C12" s="49"/>
      <c r="D12" s="50" t="s">
        <v>29</v>
      </c>
      <c r="E12" s="51">
        <v>100.0</v>
      </c>
      <c r="F12" s="52"/>
      <c r="G12" s="52">
        <v>13.0</v>
      </c>
      <c r="H12" s="52">
        <v>0.8</v>
      </c>
      <c r="I12" s="52">
        <v>0.1</v>
      </c>
      <c r="J12" s="53">
        <v>1.6</v>
      </c>
    </row>
    <row r="13" ht="14.25" customHeight="1">
      <c r="A13" s="18"/>
      <c r="B13" s="19" t="s">
        <v>30</v>
      </c>
      <c r="C13" s="24">
        <v>76.0</v>
      </c>
      <c r="D13" s="20" t="s">
        <v>31</v>
      </c>
      <c r="E13" s="21">
        <v>200.0</v>
      </c>
      <c r="F13" s="15"/>
      <c r="G13" s="54">
        <v>90.0</v>
      </c>
      <c r="H13" s="23">
        <v>2.6</v>
      </c>
      <c r="I13" s="23">
        <v>2.0</v>
      </c>
      <c r="J13" s="23">
        <v>10.0</v>
      </c>
      <c r="N13" s="55"/>
    </row>
    <row r="14" ht="14.25" customHeight="1">
      <c r="A14" s="18"/>
      <c r="B14" s="19" t="s">
        <v>32</v>
      </c>
      <c r="C14" s="12">
        <v>161.0</v>
      </c>
      <c r="D14" s="25" t="s">
        <v>33</v>
      </c>
      <c r="E14" s="26">
        <v>100.0</v>
      </c>
      <c r="F14" s="27"/>
      <c r="G14" s="27">
        <v>176.75</v>
      </c>
      <c r="H14" s="27">
        <v>10.68</v>
      </c>
      <c r="I14" s="27">
        <v>11.72</v>
      </c>
      <c r="J14" s="56">
        <v>5.74</v>
      </c>
    </row>
    <row r="15" ht="14.25" customHeight="1">
      <c r="A15" s="18"/>
      <c r="B15" s="19" t="s">
        <v>34</v>
      </c>
      <c r="C15" s="12">
        <v>209.0</v>
      </c>
      <c r="D15" s="25" t="s">
        <v>35</v>
      </c>
      <c r="E15" s="12">
        <v>150.0</v>
      </c>
      <c r="F15" s="27"/>
      <c r="G15" s="27">
        <v>194.0</v>
      </c>
      <c r="H15" s="27">
        <v>5.6</v>
      </c>
      <c r="I15" s="27">
        <v>4.8</v>
      </c>
      <c r="J15" s="56">
        <v>31.9</v>
      </c>
    </row>
    <row r="16" ht="14.25" customHeight="1">
      <c r="A16" s="18"/>
      <c r="B16" s="19" t="s">
        <v>36</v>
      </c>
      <c r="C16" s="12">
        <v>411.0</v>
      </c>
      <c r="D16" s="25" t="s">
        <v>37</v>
      </c>
      <c r="E16" s="26">
        <v>200.0</v>
      </c>
      <c r="F16" s="27"/>
      <c r="G16" s="27">
        <v>113.0</v>
      </c>
      <c r="H16" s="27">
        <v>0.1</v>
      </c>
      <c r="I16" s="27">
        <v>0.1</v>
      </c>
      <c r="J16" s="56">
        <v>27.9</v>
      </c>
    </row>
    <row r="17" ht="14.25" customHeight="1">
      <c r="A17" s="18"/>
      <c r="B17" s="19" t="s">
        <v>38</v>
      </c>
      <c r="C17" s="12" t="s">
        <v>39</v>
      </c>
      <c r="D17" s="25" t="s">
        <v>40</v>
      </c>
      <c r="E17" s="26">
        <v>20.0</v>
      </c>
      <c r="F17" s="27"/>
      <c r="G17" s="27">
        <v>53.6</v>
      </c>
      <c r="H17" s="27">
        <v>1.54</v>
      </c>
      <c r="I17" s="27">
        <v>0.46</v>
      </c>
      <c r="J17" s="56">
        <v>10.78</v>
      </c>
    </row>
    <row r="18" ht="14.25" customHeight="1">
      <c r="A18" s="18"/>
      <c r="B18" s="19" t="s">
        <v>41</v>
      </c>
      <c r="C18" s="12" t="s">
        <v>39</v>
      </c>
      <c r="D18" s="25" t="s">
        <v>42</v>
      </c>
      <c r="E18" s="26">
        <v>40.0</v>
      </c>
      <c r="F18" s="27"/>
      <c r="G18" s="27">
        <v>90.4</v>
      </c>
      <c r="H18" s="27">
        <v>2.84</v>
      </c>
      <c r="I18" s="27">
        <v>0.48</v>
      </c>
      <c r="J18" s="56">
        <v>18.64</v>
      </c>
    </row>
    <row r="19" ht="14.25" customHeight="1">
      <c r="A19" s="18"/>
      <c r="B19" s="19"/>
      <c r="C19" s="19"/>
      <c r="D19" s="19" t="s">
        <v>43</v>
      </c>
      <c r="E19" s="26">
        <f>SUM(E12:E18)</f>
        <v>810</v>
      </c>
      <c r="F19" s="57" t="s">
        <v>44</v>
      </c>
      <c r="G19" s="29">
        <f t="shared" ref="G19:J19" si="2">SUM(G12:G18)</f>
        <v>730.75</v>
      </c>
      <c r="H19" s="27">
        <f t="shared" si="2"/>
        <v>24.16</v>
      </c>
      <c r="I19" s="27">
        <f t="shared" si="2"/>
        <v>19.66</v>
      </c>
      <c r="J19" s="27">
        <f t="shared" si="2"/>
        <v>106.56</v>
      </c>
    </row>
    <row r="20" ht="14.25" customHeight="1">
      <c r="A20" s="31"/>
      <c r="B20" s="32"/>
      <c r="C20" s="32"/>
      <c r="D20" s="44" t="s">
        <v>45</v>
      </c>
      <c r="E20" s="45">
        <f>SUM(E9+E10+E19)</f>
        <v>1610</v>
      </c>
      <c r="F20" s="58" t="s">
        <v>46</v>
      </c>
      <c r="G20" s="46">
        <f t="shared" ref="G20:J20" si="3">SUM(G9+G10+G19)</f>
        <v>1516.45</v>
      </c>
      <c r="H20" s="46">
        <f t="shared" si="3"/>
        <v>41.18</v>
      </c>
      <c r="I20" s="46">
        <f t="shared" si="3"/>
        <v>44.96</v>
      </c>
      <c r="J20" s="47">
        <f t="shared" si="3"/>
        <v>177.01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