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6DDBC103-A009-41F2-BF68-11BCA5304AD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 l="1"/>
  <c r="I8" i="1"/>
  <c r="I20" i="1" s="1"/>
  <c r="H8" i="1"/>
  <c r="G8" i="1"/>
  <c r="G20" i="1" s="1"/>
  <c r="H20" i="1" l="1"/>
  <c r="J2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<sst xmlns="http://schemas.openxmlformats.org/spreadsheetml/2006/main" count="48" uniqueCount="47">
  <si>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</si>
  <si>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</si>
  <si>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</si>
  <si>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</si>
  <si>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</si>
  <si>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</si>
  <si>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</si>
  <si>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</si>
  <si>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</si>
  <si>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</si>
  <si>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</si>
  <si>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</si>
  <si>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</si>
  <si>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</si>
  <si>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</si>
  <si>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</si>
  <si>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</si>
  <si>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</si>
  <si>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</si>
  <si>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</si>
  <si>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</si>
  <si>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</si>
  <si>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</si>
  <si>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</si>
  <si>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</si>
  <si>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</si>
  <si>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</si>
  <si>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</si>
  <si>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</si>
  <si>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</si>
  <si>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Бутерброд с сыром</t>
  </si>
  <si>
    <t>Батон нарезной обогащенный микронутриентами</t>
  </si>
  <si>
    <t>Хлеб ржано - пшеничный обогащенный микронутриентами</t>
  </si>
  <si>
    <t>Гуляш из говядины</t>
  </si>
  <si>
    <t>200/5</t>
  </si>
  <si>
    <t>151,80</t>
  </si>
  <si>
    <t>Макаронные изделия отварные</t>
  </si>
  <si>
    <t>Сок яблочный</t>
  </si>
  <si>
    <t>закуска</t>
  </si>
  <si>
    <t>фрукты</t>
  </si>
  <si>
    <t>Фрукты в ассортименте</t>
  </si>
  <si>
    <t>Каша пшенная молочная с маслом сливочным</t>
  </si>
  <si>
    <t>85,00</t>
  </si>
  <si>
    <t>напиток</t>
  </si>
  <si>
    <t>Салат из квашеной капусты</t>
  </si>
  <si>
    <t>Свекольник</t>
  </si>
  <si>
    <t>Чай сладкий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</si>
</sst>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5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18</v>
      </c>
      <c r="F1" s="7"/>
      <c r="I1" t="s">
        <v>1</v>
      </c>
      <c r="J1" s="8">
        <v>45799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9" t="s">
        <v>11</v>
      </c>
      <c r="C4" s="18">
        <v>68</v>
      </c>
      <c r="D4" s="39" t="s">
        <v>41</v>
      </c>
      <c r="E4" s="40" t="s">
        <v>34</v>
      </c>
      <c r="F4" s="41"/>
      <c r="G4" s="46">
        <v>224.9</v>
      </c>
      <c r="H4" s="51">
        <v>7.6</v>
      </c>
      <c r="I4" s="51">
        <v>10.4</v>
      </c>
      <c r="J4" s="51">
        <v>25.7</v>
      </c>
    </row>
    <row r="5" spans="1:10" x14ac:dyDescent="0.25">
      <c r="A5" s="2"/>
      <c r="B5" s="10" t="s">
        <v>12</v>
      </c>
      <c r="C5" s="18">
        <v>431</v>
      </c>
      <c r="D5" s="42" t="s">
        <v>46</v>
      </c>
      <c r="E5" s="43">
        <v>200</v>
      </c>
      <c r="F5" s="41"/>
      <c r="G5" s="47">
        <v>62</v>
      </c>
      <c r="H5" s="50">
        <v>0.3</v>
      </c>
      <c r="I5" s="50">
        <v>0.1</v>
      </c>
      <c r="J5" s="50">
        <v>15.2</v>
      </c>
    </row>
    <row r="6" spans="1:10" x14ac:dyDescent="0.25">
      <c r="A6" s="2"/>
      <c r="B6" s="10" t="s">
        <v>19</v>
      </c>
      <c r="C6" s="44">
        <v>3</v>
      </c>
      <c r="D6" s="42" t="s">
        <v>30</v>
      </c>
      <c r="E6" s="43">
        <v>50</v>
      </c>
      <c r="F6" s="41"/>
      <c r="G6" s="47">
        <v>131</v>
      </c>
      <c r="H6" s="50">
        <v>4.5</v>
      </c>
      <c r="I6" s="50">
        <v>8.6999999999999993</v>
      </c>
      <c r="J6" s="50">
        <v>7.4</v>
      </c>
    </row>
    <row r="7" spans="1:10" x14ac:dyDescent="0.25">
      <c r="A7" s="2"/>
      <c r="B7" s="11" t="s">
        <v>39</v>
      </c>
      <c r="C7" s="18"/>
      <c r="D7" s="19" t="s">
        <v>40</v>
      </c>
      <c r="E7" s="29">
        <v>150</v>
      </c>
      <c r="F7" s="20"/>
      <c r="G7" s="48">
        <v>64.5</v>
      </c>
      <c r="H7" s="52">
        <v>1.35</v>
      </c>
      <c r="I7" s="52">
        <v>0.3</v>
      </c>
      <c r="J7" s="53">
        <v>12.15</v>
      </c>
    </row>
    <row r="8" spans="1:10" ht="15.75" thickBot="1" x14ac:dyDescent="0.3">
      <c r="A8" s="3"/>
      <c r="B8" s="12"/>
      <c r="C8" s="12"/>
      <c r="D8" s="23" t="s">
        <v>27</v>
      </c>
      <c r="E8" s="30">
        <v>550</v>
      </c>
      <c r="F8" s="24">
        <v>52</v>
      </c>
      <c r="G8" s="25">
        <f>SUM(G4+G5+G6+G7)</f>
        <v>482.4</v>
      </c>
      <c r="H8" s="25">
        <f>SUM(H4+H5+H6+H7)</f>
        <v>13.749999999999998</v>
      </c>
      <c r="I8" s="25">
        <f>SUM(I4+I5+I6+I7)</f>
        <v>19.5</v>
      </c>
      <c r="J8" s="26">
        <f>SUM(J4+J5+J6+J7)</f>
        <v>60.449999999999996</v>
      </c>
    </row>
    <row r="9" spans="1:10" x14ac:dyDescent="0.25">
      <c r="A9" s="1"/>
      <c r="B9" s="9"/>
      <c r="C9" s="27"/>
    </row>
    <row r="10" spans="1:10" x14ac:dyDescent="0.25">
      <c r="A10" s="2"/>
      <c r="B10" s="11" t="s">
        <v>43</v>
      </c>
      <c r="C10" s="11"/>
      <c r="D10" s="19" t="s">
        <v>26</v>
      </c>
      <c r="E10" s="29">
        <v>200</v>
      </c>
      <c r="F10" s="20">
        <v>14.8</v>
      </c>
      <c r="G10" s="48">
        <v>250</v>
      </c>
      <c r="H10" s="52">
        <v>3</v>
      </c>
      <c r="I10" s="52">
        <v>3.2</v>
      </c>
      <c r="J10" s="53">
        <v>4.7</v>
      </c>
    </row>
    <row r="11" spans="1:10" ht="15.75" thickBot="1" x14ac:dyDescent="0.3">
      <c r="A11" s="3"/>
      <c r="B11" s="12"/>
      <c r="C11" s="12"/>
      <c r="D11" s="23"/>
      <c r="E11" s="30"/>
      <c r="F11" s="24"/>
      <c r="G11" s="25"/>
      <c r="H11" s="25"/>
      <c r="I11" s="25"/>
      <c r="J11" s="26"/>
    </row>
    <row r="12" spans="1:10" x14ac:dyDescent="0.25">
      <c r="A12" s="2" t="s">
        <v>13</v>
      </c>
      <c r="B12" s="13" t="s">
        <v>38</v>
      </c>
      <c r="C12" s="38"/>
      <c r="D12" s="14" t="s">
        <v>44</v>
      </c>
      <c r="E12" s="31">
        <v>100</v>
      </c>
      <c r="F12" s="15"/>
      <c r="G12" s="16">
        <v>83.2</v>
      </c>
      <c r="H12" s="16">
        <v>1.58</v>
      </c>
      <c r="I12" s="16">
        <v>4.99</v>
      </c>
      <c r="J12" s="17">
        <v>7.66</v>
      </c>
    </row>
    <row r="13" spans="1:10" x14ac:dyDescent="0.25">
      <c r="A13" s="2"/>
      <c r="B13" s="10" t="s">
        <v>14</v>
      </c>
      <c r="C13" s="44">
        <v>34</v>
      </c>
      <c r="D13" s="42" t="s">
        <v>45</v>
      </c>
      <c r="E13" s="43">
        <v>200</v>
      </c>
      <c r="F13" s="41"/>
      <c r="G13" s="45">
        <v>83.33</v>
      </c>
      <c r="H13" s="50">
        <v>1.54</v>
      </c>
      <c r="I13" s="50">
        <v>5.07</v>
      </c>
      <c r="J13" s="50">
        <v>8.0399999999999991</v>
      </c>
    </row>
    <row r="14" spans="1:10" x14ac:dyDescent="0.25">
      <c r="A14" s="2"/>
      <c r="B14" s="10" t="s">
        <v>15</v>
      </c>
      <c r="C14" s="18">
        <v>259</v>
      </c>
      <c r="D14" s="19" t="s">
        <v>33</v>
      </c>
      <c r="E14" s="29">
        <v>100</v>
      </c>
      <c r="F14" s="20"/>
      <c r="G14" s="21">
        <v>218</v>
      </c>
      <c r="H14" s="21">
        <v>15.7</v>
      </c>
      <c r="I14" s="21">
        <v>15.9</v>
      </c>
      <c r="J14" s="22">
        <v>3.1</v>
      </c>
    </row>
    <row r="15" spans="1:10" x14ac:dyDescent="0.25">
      <c r="A15" s="2"/>
      <c r="B15" s="10" t="s">
        <v>25</v>
      </c>
      <c r="C15" s="18">
        <v>209</v>
      </c>
      <c r="D15" s="19" t="s">
        <v>36</v>
      </c>
      <c r="E15" s="37">
        <v>150</v>
      </c>
      <c r="F15" s="20"/>
      <c r="G15" s="21">
        <v>194</v>
      </c>
      <c r="H15" s="21">
        <v>5.6</v>
      </c>
      <c r="I15" s="21">
        <v>4.8</v>
      </c>
      <c r="J15" s="22">
        <v>31.9</v>
      </c>
    </row>
    <row r="16" spans="1:10" x14ac:dyDescent="0.25">
      <c r="A16" s="2"/>
      <c r="B16" s="10" t="s">
        <v>16</v>
      </c>
      <c r="C16" s="18"/>
      <c r="D16" s="19" t="s">
        <v>37</v>
      </c>
      <c r="E16" s="29">
        <v>200</v>
      </c>
      <c r="F16" s="20"/>
      <c r="G16" s="21">
        <v>43</v>
      </c>
      <c r="H16" s="21">
        <v>0.5</v>
      </c>
      <c r="I16" s="21">
        <v>0.1</v>
      </c>
      <c r="J16" s="22">
        <v>9.9</v>
      </c>
    </row>
    <row r="17" spans="1:10" ht="30" x14ac:dyDescent="0.25">
      <c r="A17" s="2"/>
      <c r="B17" s="10" t="s">
        <v>20</v>
      </c>
      <c r="C17" s="18" t="s">
        <v>24</v>
      </c>
      <c r="D17" s="19" t="s">
        <v>31</v>
      </c>
      <c r="E17" s="29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30" x14ac:dyDescent="0.25">
      <c r="A18" s="2"/>
      <c r="B18" s="10" t="s">
        <v>17</v>
      </c>
      <c r="C18" s="18" t="s">
        <v>24</v>
      </c>
      <c r="D18" s="19" t="s">
        <v>32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2"/>
      <c r="C19" s="32"/>
      <c r="D19" s="32" t="s">
        <v>28</v>
      </c>
      <c r="E19" s="49">
        <v>810</v>
      </c>
      <c r="F19" s="33" t="s">
        <v>42</v>
      </c>
      <c r="G19" s="36">
        <f>SUM(G12:G18)</f>
        <v>765.53</v>
      </c>
      <c r="H19" s="35">
        <f>SUM(H12:H18)</f>
        <v>29.3</v>
      </c>
      <c r="I19" s="35">
        <f>SUM(I12:I18)</f>
        <v>31.800000000000004</v>
      </c>
      <c r="J19" s="35">
        <f>SUM(J12:J18)</f>
        <v>90.02</v>
      </c>
    </row>
    <row r="20" spans="1:10" ht="15.75" thickBot="1" x14ac:dyDescent="0.3">
      <c r="A20" s="3"/>
      <c r="B20" s="12"/>
      <c r="C20" s="12"/>
      <c r="D20" s="23" t="s">
        <v>29</v>
      </c>
      <c r="E20" s="30">
        <v>1560</v>
      </c>
      <c r="F20" s="34" t="s">
        <v>35</v>
      </c>
      <c r="G20" s="24">
        <f>SUM(G8+G10+G19)</f>
        <v>1497.9299999999998</v>
      </c>
      <c r="H20" s="24">
        <f>SUM(H8+H10+H19)</f>
        <v>46.05</v>
      </c>
      <c r="I20" s="24">
        <f>SUM(I8+I10+I19)</f>
        <v>54.5</v>
      </c>
      <c r="J20" s="28">
        <f>SUM(J8+J10+J19)</f>
        <v>155.16999999999999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2023-10-23T10:00:39Z</cp:lastPrinted>
  <dcterms:created xsi:type="dcterms:W3CDTF">2015-06-05T18:19:34Z</dcterms:created>
  <dcterms:modified xsi:type="dcterms:W3CDTF">2025-05-16T10:14:29Z</dcterms:modified>
</cp:coreProperties>
</file>