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март\"/>
    </mc:Choice>
  </mc:AlternateContent>
  <xr:revisionPtr revIDLastSave="0" documentId="8_{782A8E03-3CB9-40BD-B804-C07A38583110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/>
  <c r="I19" i="1"/>
  <c r="H19" i="1"/>
  <c r="G19" i="1"/>
  <c r="G8" i="1"/>
  <c r="G20" i="1" s="1"/>
  <c r="J8" i="1" l="1"/>
  <c r="J20" i="1" s="1"/>
  <c r="I8" i="1"/>
  <c r="I20" i="1" s="1"/>
  <c r="H8" i="1"/>
  <c r="H20" i="1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<sst xmlns="http://schemas.openxmlformats.org/spreadsheetml/2006/main" count="48" uniqueCount="46">
  <si>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</si>
  <si>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</si>
  <si>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</si>
  <si>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</si>
  <si>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</si>
  <si>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</si>
  <si>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</si>
  <si>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</si>
  <si>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</si>
  <si>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</si>
  <si>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</si>
  <si>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</si>
  <si>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</si>
  <si>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</si>
  <si>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</si>
  <si>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</si>
  <si>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</si>
  <si>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</si>
  <si>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</si>
  <si>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</si>
  <si>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</si>
  <si>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</si>
  <si>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</si>
  <si>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</si>
  <si>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</si>
  <si>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</si>
  <si>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</si>
  <si>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</si>
  <si>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</si>
  <si>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Чай сладкий с лимоном</t>
  </si>
  <si>
    <t>Хлеб ржано - пшеничный обогащенный микронутриентами</t>
  </si>
  <si>
    <t>Батон нарезной обогащенный микронутриентами</t>
  </si>
  <si>
    <t>Запеканка из творога со сгущенным молоком</t>
  </si>
  <si>
    <t>Печенье овсяное</t>
  </si>
  <si>
    <t>150/20</t>
  </si>
  <si>
    <t>Салат из квашеной капусты</t>
  </si>
  <si>
    <t>Щи из свежей капусты с картофелем</t>
  </si>
  <si>
    <t>Бефстроганов</t>
  </si>
  <si>
    <t>Рис отварной</t>
  </si>
  <si>
    <t>Компот из свежих яблок</t>
  </si>
  <si>
    <t>151,80</t>
  </si>
  <si>
    <t>85,00</t>
  </si>
  <si>
    <t>закуска</t>
  </si>
  <si>
    <t>напиток</t>
  </si>
  <si>
    <t>хлеб</t>
  </si>
  <si>
    <t>12.03.2025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</si>
</sst>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18</v>
      </c>
      <c r="F1" s="7"/>
      <c r="I1" t="s">
        <v>1</v>
      </c>
      <c r="J1" s="8" t="s">
        <v>45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7">
        <v>117</v>
      </c>
      <c r="D4" s="14" t="s">
        <v>32</v>
      </c>
      <c r="E4" s="38" t="s">
        <v>34</v>
      </c>
      <c r="F4" s="15"/>
      <c r="G4" s="16">
        <v>342.23</v>
      </c>
      <c r="H4" s="41">
        <v>29.22</v>
      </c>
      <c r="I4" s="41">
        <v>12.11</v>
      </c>
      <c r="J4" s="41">
        <v>29.1</v>
      </c>
    </row>
    <row r="5" spans="1:10" x14ac:dyDescent="0.3">
      <c r="A5" s="2"/>
      <c r="B5" s="10" t="s">
        <v>12</v>
      </c>
      <c r="C5" s="18">
        <v>431</v>
      </c>
      <c r="D5" s="19" t="s">
        <v>29</v>
      </c>
      <c r="E5" s="29">
        <v>200</v>
      </c>
      <c r="F5" s="20"/>
      <c r="G5" s="21">
        <v>62</v>
      </c>
      <c r="H5" s="39">
        <v>0.3</v>
      </c>
      <c r="I5" s="39">
        <v>0.1</v>
      </c>
      <c r="J5" s="40">
        <v>15.2</v>
      </c>
    </row>
    <row r="6" spans="1:10" x14ac:dyDescent="0.3">
      <c r="A6" s="2"/>
      <c r="B6" s="10" t="s">
        <v>44</v>
      </c>
      <c r="C6" s="18" t="s">
        <v>23</v>
      </c>
      <c r="D6" s="19" t="s">
        <v>33</v>
      </c>
      <c r="E6" s="29">
        <v>100</v>
      </c>
      <c r="F6" s="20"/>
      <c r="G6" s="21">
        <v>284</v>
      </c>
      <c r="H6" s="42">
        <v>5.2</v>
      </c>
      <c r="I6" s="42">
        <v>15.9</v>
      </c>
      <c r="J6" s="42">
        <v>61.2</v>
      </c>
    </row>
    <row r="7" spans="1:10" x14ac:dyDescent="0.3">
      <c r="A7" s="2"/>
      <c r="B7" s="11"/>
      <c r="C7" s="18"/>
      <c r="D7" s="19"/>
      <c r="E7" s="29"/>
      <c r="F7" s="20"/>
      <c r="G7" s="21"/>
      <c r="H7" s="21"/>
      <c r="I7" s="21"/>
      <c r="J7" s="22"/>
    </row>
    <row r="8" spans="1:10" ht="15" thickBot="1" x14ac:dyDescent="0.35">
      <c r="A8" s="3"/>
      <c r="B8" s="12"/>
      <c r="C8" s="12"/>
      <c r="D8" s="23" t="s">
        <v>26</v>
      </c>
      <c r="E8" s="30">
        <v>450</v>
      </c>
      <c r="F8" s="24">
        <v>52</v>
      </c>
      <c r="G8" s="25">
        <f>SUM(G4:G7)</f>
        <v>688.23</v>
      </c>
      <c r="H8" s="25">
        <f>SUM(H4+H5+H6+H7)</f>
        <v>34.72</v>
      </c>
      <c r="I8" s="25">
        <f>SUM(I4+I5+I6+I7)</f>
        <v>28.11</v>
      </c>
      <c r="J8" s="26">
        <f>SUM(J4+J5+J6+J7)</f>
        <v>105.5</v>
      </c>
    </row>
    <row r="9" spans="1:10" x14ac:dyDescent="0.3">
      <c r="A9" s="1"/>
      <c r="B9" s="9"/>
      <c r="C9" s="27"/>
    </row>
    <row r="10" spans="1:10" x14ac:dyDescent="0.3">
      <c r="A10" s="2"/>
      <c r="B10" s="11" t="s">
        <v>43</v>
      </c>
      <c r="C10" s="11"/>
      <c r="D10" s="19" t="s">
        <v>25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" thickBot="1" x14ac:dyDescent="0.35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3">
      <c r="A12" s="2" t="s">
        <v>13</v>
      </c>
      <c r="B12" s="13" t="s">
        <v>42</v>
      </c>
      <c r="C12" s="46">
        <v>100</v>
      </c>
      <c r="D12" s="14" t="s">
        <v>35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3">
      <c r="A13" s="2"/>
      <c r="B13" s="10" t="s">
        <v>14</v>
      </c>
      <c r="C13" s="18">
        <v>84</v>
      </c>
      <c r="D13" s="43" t="s">
        <v>36</v>
      </c>
      <c r="E13" s="44">
        <v>200</v>
      </c>
      <c r="F13" s="20"/>
      <c r="G13" s="21">
        <v>77</v>
      </c>
      <c r="H13" s="42">
        <v>2.5</v>
      </c>
      <c r="I13" s="42">
        <v>4.5</v>
      </c>
      <c r="J13" s="42">
        <v>4.5</v>
      </c>
    </row>
    <row r="14" spans="1:10" x14ac:dyDescent="0.3">
      <c r="A14" s="2"/>
      <c r="B14" s="10" t="s">
        <v>15</v>
      </c>
      <c r="C14" s="18">
        <v>91</v>
      </c>
      <c r="D14" s="43" t="s">
        <v>37</v>
      </c>
      <c r="E14" s="44">
        <v>95</v>
      </c>
      <c r="F14" s="20"/>
      <c r="G14" s="21">
        <v>100</v>
      </c>
      <c r="H14" s="42">
        <v>9.9</v>
      </c>
      <c r="I14" s="42">
        <v>5.4</v>
      </c>
      <c r="J14" s="42">
        <v>2.4</v>
      </c>
    </row>
    <row r="15" spans="1:10" x14ac:dyDescent="0.3">
      <c r="A15" s="2"/>
      <c r="B15" s="10" t="s">
        <v>24</v>
      </c>
      <c r="C15" s="18">
        <v>224</v>
      </c>
      <c r="D15" s="43" t="s">
        <v>38</v>
      </c>
      <c r="E15" s="44">
        <v>150</v>
      </c>
      <c r="F15" s="20"/>
      <c r="G15" s="21">
        <v>202.5</v>
      </c>
      <c r="H15" s="42">
        <v>3.5</v>
      </c>
      <c r="I15" s="42">
        <v>4.8</v>
      </c>
      <c r="J15" s="42">
        <v>35</v>
      </c>
    </row>
    <row r="16" spans="1:10" x14ac:dyDescent="0.3">
      <c r="A16" s="2"/>
      <c r="B16" s="10" t="s">
        <v>16</v>
      </c>
      <c r="C16" s="18">
        <v>240</v>
      </c>
      <c r="D16" s="43" t="s">
        <v>39</v>
      </c>
      <c r="E16" s="44">
        <v>200</v>
      </c>
      <c r="F16" s="20"/>
      <c r="G16" s="21">
        <v>60.64</v>
      </c>
      <c r="H16" s="42">
        <v>0.16</v>
      </c>
      <c r="I16" s="42">
        <v>0</v>
      </c>
      <c r="J16" s="42">
        <v>15</v>
      </c>
    </row>
    <row r="17" spans="1:10" ht="28.8" x14ac:dyDescent="0.3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28.8" x14ac:dyDescent="0.3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3">
      <c r="A19" s="2"/>
      <c r="B19" s="32"/>
      <c r="C19" s="32"/>
      <c r="D19" s="32" t="s">
        <v>27</v>
      </c>
      <c r="E19" s="45">
        <f>SUM(E12:E18)</f>
        <v>805</v>
      </c>
      <c r="F19" s="33" t="s">
        <v>41</v>
      </c>
      <c r="G19" s="36">
        <f>SUM(G12:G18)</f>
        <v>667.34</v>
      </c>
      <c r="H19" s="35">
        <f>SUM(H12:H18)</f>
        <v>22.02</v>
      </c>
      <c r="I19" s="35">
        <f>SUM(I12:I18)</f>
        <v>20.630000000000003</v>
      </c>
      <c r="J19" s="35">
        <f>SUM(J12:J18)</f>
        <v>93.98</v>
      </c>
    </row>
    <row r="20" spans="1:10" ht="15" thickBot="1" x14ac:dyDescent="0.35">
      <c r="A20" s="3"/>
      <c r="B20" s="12"/>
      <c r="C20" s="12"/>
      <c r="D20" s="23" t="s">
        <v>28</v>
      </c>
      <c r="E20" s="30">
        <f>SUM(E8+E19)</f>
        <v>1255</v>
      </c>
      <c r="F20" s="34" t="s">
        <v>40</v>
      </c>
      <c r="G20" s="24">
        <f>SUM(G8+G10+G19)</f>
        <v>1605.5700000000002</v>
      </c>
      <c r="H20" s="24">
        <f>SUM(H8+H10+H19)</f>
        <v>59.739999999999995</v>
      </c>
      <c r="I20" s="24">
        <f>SUM(I8+I10+I19)</f>
        <v>51.94</v>
      </c>
      <c r="J20" s="28">
        <f>SUM(J8+J10+J19)</f>
        <v>204.18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2021-12-01T08:53:46Z</cp:lastPrinted>
  <dcterms:created xsi:type="dcterms:W3CDTF">2015-06-05T18:19:34Z</dcterms:created>
  <dcterms:modified xsi:type="dcterms:W3CDTF">2025-03-11T18:45:05Z</dcterms:modified>
</cp:coreProperties>
</file>